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hdx\Desktop\zapytanie odpady 2021\"/>
    </mc:Choice>
  </mc:AlternateContent>
  <bookViews>
    <workbookView xWindow="0" yWindow="0" windowWidth="28800" windowHeight="12885" tabRatio="712" firstSheet="4" activeTab="7"/>
  </bookViews>
  <sheets>
    <sheet name="Z1 Biała Podl." sheetId="1" r:id="rId1"/>
    <sheet name="Z2 Biłgoraj" sheetId="2" r:id="rId2"/>
    <sheet name="Z3 Janów Lub." sheetId="3" r:id="rId3"/>
    <sheet name="Z4 Kraśnik" sheetId="5" r:id="rId4"/>
    <sheet name="Z5 Parczew" sheetId="7" r:id="rId5"/>
    <sheet name="Z6 Puławy" sheetId="8" r:id="rId6"/>
    <sheet name="Z7 Radzyń Podl." sheetId="9" r:id="rId7"/>
    <sheet name="Z8 Tomaszów Lub." sheetId="10" r:id="rId8"/>
  </sheets>
  <definedNames>
    <definedName name="_xlnm.Print_Area" localSheetId="0">'Z1 Biała Podl.'!$A$1:$F$30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9" l="1"/>
  <c r="F11" i="9"/>
  <c r="F10" i="9"/>
  <c r="F9" i="9"/>
  <c r="F8" i="9"/>
  <c r="F21" i="1"/>
  <c r="F20" i="10" l="1"/>
  <c r="F19" i="10"/>
  <c r="F18" i="10"/>
  <c r="F17" i="10"/>
  <c r="F11" i="10"/>
  <c r="F10" i="10"/>
  <c r="F9" i="10"/>
  <c r="F8" i="10"/>
  <c r="F12" i="8"/>
  <c r="F11" i="8"/>
  <c r="F10" i="8"/>
  <c r="F9" i="8"/>
  <c r="F8" i="8"/>
  <c r="F11" i="7"/>
  <c r="F10" i="7"/>
  <c r="F9" i="7"/>
  <c r="F8" i="7"/>
  <c r="F22" i="5"/>
  <c r="F21" i="5"/>
  <c r="F12" i="5"/>
  <c r="F20" i="5"/>
  <c r="F19" i="5"/>
  <c r="F18" i="5"/>
  <c r="F17" i="5"/>
  <c r="F11" i="5"/>
  <c r="F10" i="5"/>
  <c r="F9" i="5"/>
  <c r="F8" i="5"/>
  <c r="F12" i="2"/>
  <c r="F11" i="2"/>
  <c r="F10" i="2"/>
  <c r="F9" i="2"/>
  <c r="F8" i="2"/>
  <c r="F11" i="3"/>
  <c r="F10" i="3"/>
  <c r="F9" i="3"/>
  <c r="F8" i="3"/>
  <c r="F20" i="1"/>
  <c r="F19" i="1"/>
  <c r="F18" i="1"/>
  <c r="F17" i="1"/>
  <c r="F11" i="1"/>
  <c r="F10" i="1"/>
  <c r="F9" i="1"/>
  <c r="F8" i="1"/>
  <c r="F12" i="1" s="1"/>
  <c r="F22" i="1" s="1"/>
  <c r="F12" i="3" l="1"/>
  <c r="F21" i="10" l="1"/>
  <c r="F12" i="10"/>
  <c r="F22" i="10" s="1"/>
  <c r="F12" i="7"/>
</calcChain>
</file>

<file path=xl/sharedStrings.xml><?xml version="1.0" encoding="utf-8"?>
<sst xmlns="http://schemas.openxmlformats.org/spreadsheetml/2006/main" count="202" uniqueCount="55">
  <si>
    <t>Lp.</t>
  </si>
  <si>
    <t>Nazwa frakcji odpadu komunalnego</t>
  </si>
  <si>
    <t>Typ kontenera</t>
  </si>
  <si>
    <t>odpady zmieszane</t>
  </si>
  <si>
    <t>papier/tektura</t>
  </si>
  <si>
    <t>tworzywa sztuczne/metal</t>
  </si>
  <si>
    <t>szkło</t>
  </si>
  <si>
    <t>Adres nieruchomości niezamieszkanej: ul. Prosta 19, 21-500 Biała Podlaska (1)</t>
  </si>
  <si>
    <t>Adres nieruchomości niezamieszkanej: ul. Celników Polskich 21, 21-500 Biała Podlaska (2)</t>
  </si>
  <si>
    <t>Adres nieruchomości niezamieszkanej: ul. T. Kościuszki 78, 23-400 Biłgoraj</t>
  </si>
  <si>
    <t>Adres nieruchomości niezamieszkanej: ul. Wojska Polskiego 32, 23-300 Janów Lubelski</t>
  </si>
  <si>
    <t>Adres nieruchomości niezamieszkanej: ul. T. Kościuszki 5, 23-200 Kraśnik (1)</t>
  </si>
  <si>
    <t>Adres nieruchomości niezamieszkanej: ul. Żabia 2a, 21-200 Parczew</t>
  </si>
  <si>
    <t>Adres nieruchomości niezamieszkanej: ul. Wł. Grabskiego 4, 24-100 Puławy</t>
  </si>
  <si>
    <t>Adres nieruchomości niezamieszkanej: ul. Rolnicza 17, 22-600 Tomaszów Lub. (1)</t>
  </si>
  <si>
    <t>Cena wywozu w okresie 12 m-cy</t>
  </si>
  <si>
    <t>Szacowana ilość odbiorów w roku</t>
  </si>
  <si>
    <t>Łączna kwota</t>
  </si>
  <si>
    <t>Uwaga:</t>
  </si>
  <si>
    <t xml:space="preserve"> podpisać i dołączyć do oferty.</t>
  </si>
  <si>
    <t>Cena
[zł brutto]</t>
  </si>
  <si>
    <t>W tabeli elektronicznie należy wpisać ceny, następnie formularz  wydrukować,</t>
  </si>
  <si>
    <t xml:space="preserve">miejscowość, data      </t>
  </si>
  <si>
    <t>czytelny podpis wykonawcy</t>
  </si>
  <si>
    <t>Z</t>
  </si>
  <si>
    <t>Załącznik nr 2b SIWZ. Zadanie 1</t>
  </si>
  <si>
    <t>Nr sprawy: 0601-ILN-2.261.6.2020</t>
  </si>
  <si>
    <t>Formularz cenowy dla zadania 1</t>
  </si>
  <si>
    <t>Formularz cenowy dla zadania 2</t>
  </si>
  <si>
    <t>Formularz cenowy dla zadania 4</t>
  </si>
  <si>
    <t>Formularz cenowy dla zadania 6</t>
  </si>
  <si>
    <t>Formularz cenowy dla zadania 8</t>
  </si>
  <si>
    <t>Wartość oferty dla zadania nr 1</t>
  </si>
  <si>
    <t>Wartość oferty dla zadania nr 2</t>
  </si>
  <si>
    <t>Wartość oferty dla zadania nr 4</t>
  </si>
  <si>
    <t>Wartość oferty dla zadania nr 8</t>
  </si>
  <si>
    <t>Załącznik nr 2b SIWZ. Zadanie 2</t>
  </si>
  <si>
    <t>Załącznik nr 2b SIWZ. Zadanie 3</t>
  </si>
  <si>
    <t>Formularz cenowy dla zadania 3</t>
  </si>
  <si>
    <t>Załącznik nr 2b SIWZ. Zadanie 4</t>
  </si>
  <si>
    <t>Wartość oferty dla zadania nr 3</t>
  </si>
  <si>
    <t>Załącznik nr 2b SIWZ. Zadanie 5</t>
  </si>
  <si>
    <t>Formularz cenowy dla zadania 5</t>
  </si>
  <si>
    <t>Wartość oferty dla zadania nr 5</t>
  </si>
  <si>
    <t>Załącznik nr 2b SIWZ. Zadanie 6</t>
  </si>
  <si>
    <t>Załącznik nr 2b SIWZ. Zadanie 7</t>
  </si>
  <si>
    <t>Formularz cenowy dla zadania 7</t>
  </si>
  <si>
    <t>Wartość oferty dla zadania nr 7</t>
  </si>
  <si>
    <t>Załącznik nr 2b SIWZ. Zadanie 8</t>
  </si>
  <si>
    <t>2 x KP-7*</t>
  </si>
  <si>
    <t xml:space="preserve">* Szacowana ilość odbiorów w roku dotyczy obu kontenerów KP-7, tzn. 2 x 21. </t>
  </si>
  <si>
    <t>Wartość oferty dla zadania nr 6</t>
  </si>
  <si>
    <t>Adres nieruchomości niezamieszkanej: ul. Łaszczowiecka 12C, 22-600 Tomaszów Lub. (2)</t>
  </si>
  <si>
    <t>Adres nieruchomości niezamieszkanej: ul. Lubelska 1/2, 21-300 Radzyń Podlaski</t>
  </si>
  <si>
    <t>Adres nieruchomości niezamieszkanej: ul. J. Piłsudskiego 1, 23-300 Kraśnik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</si>
</sst>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right" indent="1"/>
    </xf>
    <xf numFmtId="2" fontId="0" fillId="0" borderId="1" xfId="0" applyNumberFormat="1" applyBorder="1" applyAlignment="1">
      <alignment horizontal="right" indent="1"/>
    </xf>
    <xf numFmtId="4" fontId="0" fillId="0" borderId="9" xfId="0" applyNumberFormat="1" applyBorder="1" applyAlignment="1" applyProtection="1">
      <alignment horizontal="right" indent="1"/>
      <protection locked="0"/>
    </xf>
    <xf numFmtId="4" fontId="0" fillId="0" borderId="10" xfId="0" applyNumberFormat="1" applyBorder="1" applyAlignment="1" applyProtection="1">
      <alignment horizontal="right" indent="1"/>
      <protection locked="0"/>
    </xf>
    <xf numFmtId="4" fontId="0" fillId="0" borderId="11" xfId="0" applyNumberFormat="1" applyBorder="1" applyAlignment="1" applyProtection="1">
      <alignment horizontal="right" indent="1"/>
      <protection locked="0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2" fontId="0" fillId="0" borderId="0" xfId="0" applyNumberFormat="1" applyBorder="1" applyAlignment="1">
      <alignment horizontal="right" indent="1"/>
    </xf>
    <xf numFmtId="0" fontId="0" fillId="0" borderId="0" xfId="0" applyAlignment="1"/>
    <xf numFmtId="4" fontId="0" fillId="0" borderId="7" xfId="0" applyNumberFormat="1" applyFill="1" applyBorder="1" applyAlignment="1">
      <alignment horizontal="right" indent="1"/>
    </xf>
    <xf numFmtId="0" fontId="2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/>
    <xf numFmtId="0" fontId="0" fillId="0" borderId="15" xfId="0" applyBorder="1"/>
    <xf numFmtId="0" fontId="5" fillId="0" borderId="0" xfId="0" applyFont="1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4" xfId="0" applyFont="1" applyBorder="1" applyAlignment="1">
      <alignment horizontal="right" indent="1"/>
    </xf>
    <xf numFmtId="4" fontId="0" fillId="0" borderId="9" xfId="0" applyNumberFormat="1" applyFont="1" applyBorder="1" applyAlignment="1" applyProtection="1">
      <alignment horizontal="right" indent="1"/>
      <protection locked="0"/>
    </xf>
    <xf numFmtId="0" fontId="0" fillId="0" borderId="6" xfId="0" applyFont="1" applyBorder="1" applyAlignment="1">
      <alignment horizontal="center"/>
    </xf>
    <xf numFmtId="2" fontId="0" fillId="0" borderId="1" xfId="0" applyNumberFormat="1" applyFont="1" applyBorder="1" applyAlignment="1">
      <alignment horizontal="right" indent="1"/>
    </xf>
    <xf numFmtId="4" fontId="0" fillId="0" borderId="10" xfId="0" applyNumberFormat="1" applyFont="1" applyBorder="1" applyAlignment="1" applyProtection="1">
      <alignment horizontal="right" indent="1"/>
      <protection locked="0"/>
    </xf>
    <xf numFmtId="4" fontId="0" fillId="0" borderId="11" xfId="0" applyNumberFormat="1" applyFont="1" applyBorder="1" applyAlignment="1" applyProtection="1">
      <alignment horizontal="right" indent="1"/>
      <protection locked="0"/>
    </xf>
    <xf numFmtId="0" fontId="0" fillId="0" borderId="2" xfId="0" applyFont="1" applyBorder="1"/>
    <xf numFmtId="0" fontId="0" fillId="0" borderId="0" xfId="0" applyFont="1" applyBorder="1"/>
    <xf numFmtId="0" fontId="0" fillId="0" borderId="0" xfId="0" applyFont="1" applyBorder="1" applyAlignment="1">
      <alignment horizontal="left"/>
    </xf>
    <xf numFmtId="2" fontId="0" fillId="0" borderId="0" xfId="0" applyNumberFormat="1" applyFont="1" applyBorder="1" applyAlignment="1">
      <alignment horizontal="right" indent="1"/>
    </xf>
    <xf numFmtId="0" fontId="0" fillId="0" borderId="1" xfId="0" applyFont="1" applyBorder="1" applyAlignment="1">
      <alignment horizontal="right" indent="1"/>
    </xf>
    <xf numFmtId="4" fontId="0" fillId="0" borderId="1" xfId="0" applyNumberFormat="1" applyFont="1" applyBorder="1" applyAlignment="1">
      <alignment horizontal="right" indent="1"/>
    </xf>
    <xf numFmtId="4" fontId="0" fillId="0" borderId="7" xfId="0" applyNumberFormat="1" applyFont="1" applyFill="1" applyBorder="1" applyAlignment="1">
      <alignment horizontal="right" indent="1"/>
    </xf>
    <xf numFmtId="0" fontId="0" fillId="0" borderId="0" xfId="0" applyFont="1" applyAlignment="1"/>
    <xf numFmtId="0" fontId="0" fillId="0" borderId="15" xfId="0" applyFont="1" applyBorder="1"/>
    <xf numFmtId="0" fontId="6" fillId="0" borderId="0" xfId="0" applyFont="1" applyAlignment="1">
      <alignment horizontal="left"/>
    </xf>
    <xf numFmtId="0" fontId="6" fillId="0" borderId="0" xfId="0" applyFont="1"/>
    <xf numFmtId="0" fontId="0" fillId="0" borderId="1" xfId="0" applyFont="1" applyBorder="1" applyAlignment="1">
      <alignment horizontal="right" vertical="center"/>
    </xf>
    <xf numFmtId="0" fontId="0" fillId="0" borderId="12" xfId="0" applyFont="1" applyBorder="1" applyAlignment="1">
      <alignment horizontal="right" vertical="center"/>
    </xf>
    <xf numFmtId="0" fontId="0" fillId="0" borderId="4" xfId="0" applyFont="1" applyBorder="1" applyAlignment="1">
      <alignment horizontal="left" wrapText="1"/>
    </xf>
    <xf numFmtId="0" fontId="0" fillId="0" borderId="5" xfId="0" applyFont="1" applyBorder="1" applyAlignment="1">
      <alignment horizontal="left"/>
    </xf>
    <xf numFmtId="0" fontId="0" fillId="0" borderId="6" xfId="0" applyFont="1" applyBorder="1" applyAlignment="1">
      <alignment horizontal="left"/>
    </xf>
    <xf numFmtId="0" fontId="0" fillId="0" borderId="1" xfId="0" applyFont="1" applyBorder="1" applyAlignment="1">
      <alignment horizontal="right"/>
    </xf>
    <xf numFmtId="0" fontId="0" fillId="0" borderId="12" xfId="0" applyFont="1" applyBorder="1" applyAlignment="1">
      <alignment horizontal="right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3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4" xfId="0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workbookViewId="0">
      <selection activeCell="I7" sqref="I7"/>
    </sheetView>
  </sheetViews>
  <sheetFormatPr defaultRowHeight="15" x14ac:dyDescent="0.25"/>
  <cols>
    <col min="1" max="1" width="4.85546875" style="24" customWidth="1"/>
    <col min="2" max="2" width="24" style="24" customWidth="1"/>
    <col min="3" max="3" width="10.42578125" style="24" customWidth="1"/>
    <col min="4" max="4" width="12.140625" style="24" customWidth="1"/>
    <col min="5" max="5" width="14" style="24" customWidth="1"/>
    <col min="6" max="6" width="16.28515625" style="24" customWidth="1"/>
    <col min="7" max="16384" width="9.140625" style="24"/>
  </cols>
  <sheetData>
    <row r="1" spans="1:6" ht="15.75" x14ac:dyDescent="0.25">
      <c r="A1" s="46" t="s">
        <v>26</v>
      </c>
      <c r="B1" s="23"/>
      <c r="C1" s="23"/>
      <c r="D1" s="23"/>
      <c r="E1" s="45" t="s">
        <v>25</v>
      </c>
      <c r="F1" s="23"/>
    </row>
    <row r="2" spans="1:6" x14ac:dyDescent="0.25">
      <c r="E2" s="25"/>
    </row>
    <row r="3" spans="1:6" x14ac:dyDescent="0.25">
      <c r="C3" s="18" t="s">
        <v>27</v>
      </c>
      <c r="E3" s="25"/>
    </row>
    <row r="5" spans="1:6" x14ac:dyDescent="0.25">
      <c r="A5" s="49" t="s">
        <v>7</v>
      </c>
      <c r="B5" s="50"/>
      <c r="C5" s="50"/>
      <c r="D5" s="50"/>
      <c r="E5" s="50"/>
      <c r="F5" s="51"/>
    </row>
    <row r="6" spans="1:6" ht="12" customHeight="1" x14ac:dyDescent="0.25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</row>
    <row r="7" spans="1:6" ht="45" customHeight="1" thickBot="1" x14ac:dyDescent="0.3">
      <c r="A7" s="26" t="s">
        <v>0</v>
      </c>
      <c r="B7" s="27" t="s">
        <v>1</v>
      </c>
      <c r="C7" s="27" t="s">
        <v>2</v>
      </c>
      <c r="D7" s="28" t="s">
        <v>20</v>
      </c>
      <c r="E7" s="27" t="s">
        <v>16</v>
      </c>
      <c r="F7" s="27" t="s">
        <v>15</v>
      </c>
    </row>
    <row r="8" spans="1:6" x14ac:dyDescent="0.25">
      <c r="A8" s="29">
        <v>1</v>
      </c>
      <c r="B8" s="29" t="s">
        <v>3</v>
      </c>
      <c r="C8" s="30" t="s">
        <v>49</v>
      </c>
      <c r="D8" s="31">
        <v>0</v>
      </c>
      <c r="E8" s="32">
        <v>42</v>
      </c>
      <c r="F8" s="33">
        <f>D8*E8</f>
        <v>0</v>
      </c>
    </row>
    <row r="9" spans="1:6" x14ac:dyDescent="0.25">
      <c r="A9" s="29">
        <v>2</v>
      </c>
      <c r="B9" s="29" t="s">
        <v>4</v>
      </c>
      <c r="C9" s="30">
        <v>1100</v>
      </c>
      <c r="D9" s="34">
        <v>0</v>
      </c>
      <c r="E9" s="32">
        <v>13</v>
      </c>
      <c r="F9" s="33">
        <f t="shared" ref="F9:F11" si="0">D9*E9</f>
        <v>0</v>
      </c>
    </row>
    <row r="10" spans="1:6" x14ac:dyDescent="0.25">
      <c r="A10" s="29">
        <v>3</v>
      </c>
      <c r="B10" s="29" t="s">
        <v>5</v>
      </c>
      <c r="C10" s="30">
        <v>1100</v>
      </c>
      <c r="D10" s="34">
        <v>0</v>
      </c>
      <c r="E10" s="32">
        <v>13</v>
      </c>
      <c r="F10" s="33">
        <f t="shared" si="0"/>
        <v>0</v>
      </c>
    </row>
    <row r="11" spans="1:6" ht="15.75" thickBot="1" x14ac:dyDescent="0.3">
      <c r="A11" s="29">
        <v>4</v>
      </c>
      <c r="B11" s="29" t="s">
        <v>6</v>
      </c>
      <c r="C11" s="30">
        <v>120</v>
      </c>
      <c r="D11" s="35">
        <v>0</v>
      </c>
      <c r="E11" s="32">
        <v>13</v>
      </c>
      <c r="F11" s="33">
        <f t="shared" si="0"/>
        <v>0</v>
      </c>
    </row>
    <row r="12" spans="1:6" x14ac:dyDescent="0.25">
      <c r="A12" s="36"/>
      <c r="B12" s="47" t="s">
        <v>17</v>
      </c>
      <c r="C12" s="47"/>
      <c r="D12" s="48"/>
      <c r="E12" s="47"/>
      <c r="F12" s="33">
        <f>SUM(F8:F11)</f>
        <v>0</v>
      </c>
    </row>
    <row r="13" spans="1:6" x14ac:dyDescent="0.25">
      <c r="A13" s="37"/>
      <c r="B13" s="38"/>
      <c r="C13" s="38"/>
      <c r="D13" s="38"/>
      <c r="E13" s="38"/>
      <c r="F13" s="39"/>
    </row>
    <row r="14" spans="1:6" x14ac:dyDescent="0.25">
      <c r="A14" s="49" t="s">
        <v>8</v>
      </c>
      <c r="B14" s="50"/>
      <c r="C14" s="50"/>
      <c r="D14" s="50"/>
      <c r="E14" s="50"/>
      <c r="F14" s="51"/>
    </row>
    <row r="15" spans="1:6" ht="12" customHeight="1" x14ac:dyDescent="0.25">
      <c r="A15" s="11">
        <v>1</v>
      </c>
      <c r="B15" s="11">
        <v>2</v>
      </c>
      <c r="C15" s="11">
        <v>3</v>
      </c>
      <c r="D15" s="11">
        <v>4</v>
      </c>
      <c r="E15" s="11">
        <v>5</v>
      </c>
      <c r="F15" s="11">
        <v>6</v>
      </c>
    </row>
    <row r="16" spans="1:6" ht="45" customHeight="1" thickBot="1" x14ac:dyDescent="0.3">
      <c r="A16" s="26" t="s">
        <v>0</v>
      </c>
      <c r="B16" s="27" t="s">
        <v>1</v>
      </c>
      <c r="C16" s="27" t="s">
        <v>2</v>
      </c>
      <c r="D16" s="28" t="s">
        <v>20</v>
      </c>
      <c r="E16" s="27" t="s">
        <v>16</v>
      </c>
      <c r="F16" s="27" t="s">
        <v>15</v>
      </c>
    </row>
    <row r="17" spans="1:6" x14ac:dyDescent="0.25">
      <c r="A17" s="29">
        <v>1</v>
      </c>
      <c r="B17" s="29" t="s">
        <v>3</v>
      </c>
      <c r="C17" s="40">
        <v>1100</v>
      </c>
      <c r="D17" s="31">
        <v>0</v>
      </c>
      <c r="E17" s="29">
        <v>52</v>
      </c>
      <c r="F17" s="33">
        <f>D17*E17</f>
        <v>0</v>
      </c>
    </row>
    <row r="18" spans="1:6" x14ac:dyDescent="0.25">
      <c r="A18" s="29">
        <v>2</v>
      </c>
      <c r="B18" s="29" t="s">
        <v>4</v>
      </c>
      <c r="C18" s="40">
        <v>1100</v>
      </c>
      <c r="D18" s="34">
        <v>0</v>
      </c>
      <c r="E18" s="29">
        <v>26</v>
      </c>
      <c r="F18" s="33">
        <f>D18*E18</f>
        <v>0</v>
      </c>
    </row>
    <row r="19" spans="1:6" x14ac:dyDescent="0.25">
      <c r="A19" s="29">
        <v>3</v>
      </c>
      <c r="B19" s="29" t="s">
        <v>5</v>
      </c>
      <c r="C19" s="40">
        <v>1100</v>
      </c>
      <c r="D19" s="34">
        <v>0</v>
      </c>
      <c r="E19" s="29">
        <v>26</v>
      </c>
      <c r="F19" s="33">
        <f>D19*E19</f>
        <v>0</v>
      </c>
    </row>
    <row r="20" spans="1:6" ht="15.75" thickBot="1" x14ac:dyDescent="0.3">
      <c r="A20" s="29">
        <v>4</v>
      </c>
      <c r="B20" s="29" t="s">
        <v>6</v>
      </c>
      <c r="C20" s="40">
        <v>120</v>
      </c>
      <c r="D20" s="35">
        <v>0</v>
      </c>
      <c r="E20" s="29">
        <v>13</v>
      </c>
      <c r="F20" s="33">
        <f>D20*E20</f>
        <v>0</v>
      </c>
    </row>
    <row r="21" spans="1:6" ht="15.75" thickBot="1" x14ac:dyDescent="0.3">
      <c r="A21" s="36"/>
      <c r="B21" s="52" t="s">
        <v>17</v>
      </c>
      <c r="C21" s="52"/>
      <c r="D21" s="53"/>
      <c r="E21" s="52"/>
      <c r="F21" s="41">
        <f>SUM(F17:F20)</f>
        <v>0</v>
      </c>
    </row>
    <row r="22" spans="1:6" ht="18.75" customHeight="1" thickBot="1" x14ac:dyDescent="0.3">
      <c r="A22" s="36"/>
      <c r="B22" s="54" t="s">
        <v>32</v>
      </c>
      <c r="C22" s="55"/>
      <c r="D22" s="55"/>
      <c r="E22" s="55"/>
      <c r="F22" s="42">
        <f>SUM(F21,F12)</f>
        <v>0</v>
      </c>
    </row>
    <row r="23" spans="1:6" x14ac:dyDescent="0.25">
      <c r="A23" s="24" t="s">
        <v>50</v>
      </c>
    </row>
    <row r="24" spans="1:6" ht="15.75" x14ac:dyDescent="0.25">
      <c r="A24" s="19" t="s">
        <v>18</v>
      </c>
      <c r="C24" s="43"/>
      <c r="D24" s="43"/>
      <c r="E24" s="43"/>
      <c r="F24" s="43"/>
    </row>
    <row r="25" spans="1:6" ht="15.75" x14ac:dyDescent="0.25">
      <c r="A25" s="20" t="s">
        <v>21</v>
      </c>
      <c r="C25" s="43"/>
      <c r="D25" s="43"/>
      <c r="E25" s="43"/>
      <c r="F25" s="43"/>
    </row>
    <row r="26" spans="1:6" ht="15.75" x14ac:dyDescent="0.25">
      <c r="A26" s="21" t="s">
        <v>19</v>
      </c>
    </row>
    <row r="30" spans="1:6" x14ac:dyDescent="0.25">
      <c r="B30" s="44" t="s">
        <v>22</v>
      </c>
      <c r="D30" s="44" t="s">
        <v>23</v>
      </c>
      <c r="E30" s="44"/>
    </row>
  </sheetData>
  <mergeCells count="5">
    <mergeCell ref="B12:E12"/>
    <mergeCell ref="A5:F5"/>
    <mergeCell ref="A14:F14"/>
    <mergeCell ref="B21:E21"/>
    <mergeCell ref="B22:E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workbookViewId="0"/>
  </sheetViews>
  <sheetFormatPr defaultRowHeight="15" x14ac:dyDescent="0.25"/>
  <cols>
    <col min="1" max="1" width="4.85546875" customWidth="1"/>
    <col min="2" max="2" width="24" customWidth="1"/>
    <col min="3" max="3" width="10.42578125" customWidth="1"/>
    <col min="4" max="4" width="12.140625" customWidth="1"/>
    <col min="5" max="5" width="14" customWidth="1"/>
    <col min="6" max="6" width="16.28515625" customWidth="1"/>
  </cols>
  <sheetData>
    <row r="1" spans="1:6" ht="15.75" x14ac:dyDescent="0.25">
      <c r="A1" s="46" t="s">
        <v>26</v>
      </c>
      <c r="B1" s="23"/>
      <c r="C1" s="23"/>
      <c r="D1" s="23"/>
      <c r="E1" s="45" t="s">
        <v>36</v>
      </c>
      <c r="F1" s="23"/>
    </row>
    <row r="3" spans="1:6" x14ac:dyDescent="0.25">
      <c r="C3" s="18" t="s">
        <v>28</v>
      </c>
    </row>
    <row r="5" spans="1:6" x14ac:dyDescent="0.25">
      <c r="A5" s="56" t="s">
        <v>9</v>
      </c>
      <c r="B5" s="57"/>
      <c r="C5" s="57"/>
      <c r="D5" s="57"/>
      <c r="E5" s="57"/>
      <c r="F5" s="58"/>
    </row>
    <row r="6" spans="1:6" ht="12" customHeight="1" x14ac:dyDescent="0.25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</row>
    <row r="7" spans="1:6" ht="45" customHeight="1" thickBot="1" x14ac:dyDescent="0.3">
      <c r="A7" s="1" t="s">
        <v>0</v>
      </c>
      <c r="B7" s="12" t="s">
        <v>1</v>
      </c>
      <c r="C7" s="12" t="s">
        <v>2</v>
      </c>
      <c r="D7" s="13" t="s">
        <v>20</v>
      </c>
      <c r="E7" s="12" t="s">
        <v>16</v>
      </c>
      <c r="F7" s="12" t="s">
        <v>15</v>
      </c>
    </row>
    <row r="8" spans="1:6" x14ac:dyDescent="0.25">
      <c r="A8" s="2">
        <v>1</v>
      </c>
      <c r="B8" s="2" t="s">
        <v>3</v>
      </c>
      <c r="C8" s="5">
        <v>1100</v>
      </c>
      <c r="D8" s="7">
        <v>0</v>
      </c>
      <c r="E8" s="4">
        <v>17</v>
      </c>
      <c r="F8" s="6">
        <f>D8*E8</f>
        <v>0</v>
      </c>
    </row>
    <row r="9" spans="1:6" x14ac:dyDescent="0.25">
      <c r="A9" s="2">
        <v>2</v>
      </c>
      <c r="B9" s="2" t="s">
        <v>4</v>
      </c>
      <c r="C9" s="5">
        <v>1100</v>
      </c>
      <c r="D9" s="8">
        <v>0</v>
      </c>
      <c r="E9" s="4">
        <v>17</v>
      </c>
      <c r="F9" s="6">
        <f>D9*E9</f>
        <v>0</v>
      </c>
    </row>
    <row r="10" spans="1:6" x14ac:dyDescent="0.25">
      <c r="A10" s="2">
        <v>3</v>
      </c>
      <c r="B10" s="2" t="s">
        <v>5</v>
      </c>
      <c r="C10" s="5">
        <v>1100</v>
      </c>
      <c r="D10" s="8">
        <v>0</v>
      </c>
      <c r="E10" s="4">
        <v>17</v>
      </c>
      <c r="F10" s="6">
        <f>D10*E10</f>
        <v>0</v>
      </c>
    </row>
    <row r="11" spans="1:6" ht="15.75" thickBot="1" x14ac:dyDescent="0.3">
      <c r="A11" s="2">
        <v>4</v>
      </c>
      <c r="B11" s="2" t="s">
        <v>6</v>
      </c>
      <c r="C11" s="5">
        <v>120</v>
      </c>
      <c r="D11" s="9">
        <v>0</v>
      </c>
      <c r="E11" s="4">
        <v>13</v>
      </c>
      <c r="F11" s="6">
        <f>D11*E11</f>
        <v>0</v>
      </c>
    </row>
    <row r="12" spans="1:6" ht="18.75" customHeight="1" thickBot="1" x14ac:dyDescent="0.3">
      <c r="A12" s="3"/>
      <c r="B12" s="54" t="s">
        <v>33</v>
      </c>
      <c r="C12" s="55"/>
      <c r="D12" s="55"/>
      <c r="E12" s="55"/>
      <c r="F12" s="17">
        <f>SUM(F8:F11)</f>
        <v>0</v>
      </c>
    </row>
    <row r="14" spans="1:6" ht="15.75" x14ac:dyDescent="0.25">
      <c r="A14" s="19" t="s">
        <v>18</v>
      </c>
      <c r="C14" s="16"/>
      <c r="D14" s="16"/>
      <c r="E14" s="16"/>
      <c r="F14" s="16"/>
    </row>
    <row r="15" spans="1:6" ht="15.75" x14ac:dyDescent="0.25">
      <c r="A15" s="20" t="s">
        <v>21</v>
      </c>
      <c r="C15" s="16"/>
      <c r="D15" s="16"/>
      <c r="E15" s="16"/>
      <c r="F15" s="16"/>
    </row>
    <row r="16" spans="1:6" ht="15.75" x14ac:dyDescent="0.25">
      <c r="A16" s="21" t="s">
        <v>19</v>
      </c>
    </row>
    <row r="19" spans="2:5" x14ac:dyDescent="0.25">
      <c r="B19" s="22" t="s">
        <v>22</v>
      </c>
      <c r="D19" s="22" t="s">
        <v>23</v>
      </c>
      <c r="E19" s="22"/>
    </row>
  </sheetData>
  <mergeCells count="2">
    <mergeCell ref="A5:F5"/>
    <mergeCell ref="B12:E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workbookViewId="0">
      <selection activeCell="D8" sqref="D8"/>
    </sheetView>
  </sheetViews>
  <sheetFormatPr defaultRowHeight="15" x14ac:dyDescent="0.25"/>
  <cols>
    <col min="1" max="1" width="4.85546875" customWidth="1"/>
    <col min="2" max="2" width="24" customWidth="1"/>
    <col min="3" max="3" width="10.42578125" customWidth="1"/>
    <col min="4" max="4" width="12.140625" customWidth="1"/>
    <col min="5" max="5" width="14" customWidth="1"/>
    <col min="6" max="6" width="16.28515625" customWidth="1"/>
  </cols>
  <sheetData>
    <row r="1" spans="1:6" ht="15.75" x14ac:dyDescent="0.25">
      <c r="A1" s="46" t="s">
        <v>26</v>
      </c>
      <c r="B1" s="23"/>
      <c r="C1" s="23"/>
      <c r="D1" s="23"/>
      <c r="E1" s="45" t="s">
        <v>37</v>
      </c>
      <c r="F1" s="23"/>
    </row>
    <row r="3" spans="1:6" x14ac:dyDescent="0.25">
      <c r="C3" s="18" t="s">
        <v>38</v>
      </c>
    </row>
    <row r="5" spans="1:6" x14ac:dyDescent="0.25">
      <c r="A5" s="59" t="s">
        <v>10</v>
      </c>
      <c r="B5" s="60"/>
      <c r="C5" s="60"/>
      <c r="D5" s="60"/>
      <c r="E5" s="60"/>
      <c r="F5" s="60"/>
    </row>
    <row r="6" spans="1:6" ht="12" customHeight="1" x14ac:dyDescent="0.25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</row>
    <row r="7" spans="1:6" ht="45" customHeight="1" thickBot="1" x14ac:dyDescent="0.3">
      <c r="A7" s="1" t="s">
        <v>0</v>
      </c>
      <c r="B7" s="12" t="s">
        <v>1</v>
      </c>
      <c r="C7" s="12" t="s">
        <v>2</v>
      </c>
      <c r="D7" s="13" t="s">
        <v>20</v>
      </c>
      <c r="E7" s="12" t="s">
        <v>16</v>
      </c>
      <c r="F7" s="12" t="s">
        <v>15</v>
      </c>
    </row>
    <row r="8" spans="1:6" x14ac:dyDescent="0.25">
      <c r="A8" s="2">
        <v>1</v>
      </c>
      <c r="B8" s="2" t="s">
        <v>3</v>
      </c>
      <c r="C8" s="5">
        <v>240</v>
      </c>
      <c r="D8" s="7">
        <v>0</v>
      </c>
      <c r="E8" s="4">
        <v>52</v>
      </c>
      <c r="F8" s="6">
        <f>D8*E8</f>
        <v>0</v>
      </c>
    </row>
    <row r="9" spans="1:6" x14ac:dyDescent="0.25">
      <c r="A9" s="2">
        <v>2</v>
      </c>
      <c r="B9" s="2" t="s">
        <v>4</v>
      </c>
      <c r="C9" s="5">
        <v>240</v>
      </c>
      <c r="D9" s="8">
        <v>0</v>
      </c>
      <c r="E9" s="4">
        <v>26</v>
      </c>
      <c r="F9" s="6">
        <f>D9*E9</f>
        <v>0</v>
      </c>
    </row>
    <row r="10" spans="1:6" x14ac:dyDescent="0.25">
      <c r="A10" s="2">
        <v>3</v>
      </c>
      <c r="B10" s="2" t="s">
        <v>5</v>
      </c>
      <c r="C10" s="5">
        <v>240</v>
      </c>
      <c r="D10" s="8">
        <v>0</v>
      </c>
      <c r="E10" s="4">
        <v>26</v>
      </c>
      <c r="F10" s="6">
        <f>D10*E10</f>
        <v>0</v>
      </c>
    </row>
    <row r="11" spans="1:6" ht="15.75" thickBot="1" x14ac:dyDescent="0.3">
      <c r="A11" s="2">
        <v>4</v>
      </c>
      <c r="B11" s="2" t="s">
        <v>6</v>
      </c>
      <c r="C11" s="5">
        <v>120</v>
      </c>
      <c r="D11" s="9">
        <v>0</v>
      </c>
      <c r="E11" s="4">
        <v>13</v>
      </c>
      <c r="F11" s="6">
        <f>D11*E11</f>
        <v>0</v>
      </c>
    </row>
    <row r="12" spans="1:6" ht="18.75" customHeight="1" thickBot="1" x14ac:dyDescent="0.3">
      <c r="A12" s="3"/>
      <c r="B12" s="54" t="s">
        <v>40</v>
      </c>
      <c r="C12" s="55"/>
      <c r="D12" s="55"/>
      <c r="E12" s="55"/>
      <c r="F12" s="17">
        <f>SUM(F8:F11)</f>
        <v>0</v>
      </c>
    </row>
    <row r="14" spans="1:6" ht="15.75" x14ac:dyDescent="0.25">
      <c r="A14" s="19" t="s">
        <v>18</v>
      </c>
      <c r="C14" s="16"/>
      <c r="D14" s="16"/>
      <c r="E14" s="16"/>
      <c r="F14" s="16"/>
    </row>
    <row r="15" spans="1:6" ht="15.75" x14ac:dyDescent="0.25">
      <c r="A15" s="20" t="s">
        <v>21</v>
      </c>
      <c r="C15" s="16"/>
      <c r="D15" s="16"/>
      <c r="E15" s="16"/>
      <c r="F15" s="16"/>
    </row>
    <row r="16" spans="1:6" ht="15.75" x14ac:dyDescent="0.25">
      <c r="A16" s="21" t="s">
        <v>19</v>
      </c>
    </row>
    <row r="20" spans="2:5" x14ac:dyDescent="0.25">
      <c r="B20" s="22" t="s">
        <v>22</v>
      </c>
      <c r="D20" s="22" t="s">
        <v>23</v>
      </c>
      <c r="E20" s="22"/>
    </row>
  </sheetData>
  <mergeCells count="2">
    <mergeCell ref="A5:F5"/>
    <mergeCell ref="B12:E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workbookViewId="0">
      <selection activeCell="A15" sqref="A15"/>
    </sheetView>
  </sheetViews>
  <sheetFormatPr defaultRowHeight="15" x14ac:dyDescent="0.25"/>
  <cols>
    <col min="1" max="1" width="4.85546875" customWidth="1"/>
    <col min="2" max="2" width="24" customWidth="1"/>
    <col min="3" max="3" width="10.42578125" customWidth="1"/>
    <col min="4" max="4" width="12.140625" customWidth="1"/>
    <col min="5" max="5" width="14" customWidth="1"/>
    <col min="6" max="6" width="16.28515625" customWidth="1"/>
  </cols>
  <sheetData>
    <row r="1" spans="1:6" ht="15.75" x14ac:dyDescent="0.25">
      <c r="A1" s="46" t="s">
        <v>26</v>
      </c>
      <c r="B1" s="23"/>
      <c r="C1" s="23"/>
      <c r="D1" s="23"/>
      <c r="E1" s="45" t="s">
        <v>39</v>
      </c>
      <c r="F1" s="23"/>
    </row>
    <row r="3" spans="1:6" x14ac:dyDescent="0.25">
      <c r="A3" t="s">
        <v>24</v>
      </c>
      <c r="C3" s="18" t="s">
        <v>29</v>
      </c>
    </row>
    <row r="5" spans="1:6" x14ac:dyDescent="0.25">
      <c r="A5" s="59" t="s">
        <v>11</v>
      </c>
      <c r="B5" s="60"/>
      <c r="C5" s="60"/>
      <c r="D5" s="60"/>
      <c r="E5" s="60"/>
      <c r="F5" s="60"/>
    </row>
    <row r="6" spans="1:6" ht="12" customHeight="1" x14ac:dyDescent="0.25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</row>
    <row r="7" spans="1:6" ht="45" customHeight="1" thickBot="1" x14ac:dyDescent="0.3">
      <c r="A7" s="1" t="s">
        <v>0</v>
      </c>
      <c r="B7" s="12" t="s">
        <v>1</v>
      </c>
      <c r="C7" s="12" t="s">
        <v>2</v>
      </c>
      <c r="D7" s="13" t="s">
        <v>20</v>
      </c>
      <c r="E7" s="12" t="s">
        <v>16</v>
      </c>
      <c r="F7" s="12" t="s">
        <v>15</v>
      </c>
    </row>
    <row r="8" spans="1:6" x14ac:dyDescent="0.25">
      <c r="A8" s="2">
        <v>1</v>
      </c>
      <c r="B8" s="2" t="s">
        <v>3</v>
      </c>
      <c r="C8" s="5">
        <v>1100</v>
      </c>
      <c r="D8" s="7">
        <v>0</v>
      </c>
      <c r="E8" s="4">
        <v>26</v>
      </c>
      <c r="F8" s="6">
        <f>D8*E8</f>
        <v>0</v>
      </c>
    </row>
    <row r="9" spans="1:6" x14ac:dyDescent="0.25">
      <c r="A9" s="2">
        <v>2</v>
      </c>
      <c r="B9" s="2" t="s">
        <v>4</v>
      </c>
      <c r="C9" s="5">
        <v>240</v>
      </c>
      <c r="D9" s="8">
        <v>0</v>
      </c>
      <c r="E9" s="4">
        <v>13</v>
      </c>
      <c r="F9" s="6">
        <f>D9*E9</f>
        <v>0</v>
      </c>
    </row>
    <row r="10" spans="1:6" x14ac:dyDescent="0.25">
      <c r="A10" s="2">
        <v>3</v>
      </c>
      <c r="B10" s="2" t="s">
        <v>5</v>
      </c>
      <c r="C10" s="5">
        <v>240</v>
      </c>
      <c r="D10" s="8">
        <v>0</v>
      </c>
      <c r="E10" s="4">
        <v>13</v>
      </c>
      <c r="F10" s="6">
        <f>D10*E10</f>
        <v>0</v>
      </c>
    </row>
    <row r="11" spans="1:6" ht="15.75" thickBot="1" x14ac:dyDescent="0.3">
      <c r="A11" s="2">
        <v>4</v>
      </c>
      <c r="B11" s="2" t="s">
        <v>6</v>
      </c>
      <c r="C11" s="5">
        <v>120</v>
      </c>
      <c r="D11" s="9">
        <v>0</v>
      </c>
      <c r="E11" s="4">
        <v>13</v>
      </c>
      <c r="F11" s="6">
        <f>D11*E11</f>
        <v>0</v>
      </c>
    </row>
    <row r="12" spans="1:6" x14ac:dyDescent="0.25">
      <c r="A12" s="3"/>
      <c r="B12" s="61" t="s">
        <v>17</v>
      </c>
      <c r="C12" s="61"/>
      <c r="D12" s="62"/>
      <c r="E12" s="61"/>
      <c r="F12" s="6">
        <f>SUM(F8:F11)</f>
        <v>0</v>
      </c>
    </row>
    <row r="13" spans="1:6" x14ac:dyDescent="0.25">
      <c r="A13" s="10"/>
      <c r="B13" s="14"/>
      <c r="C13" s="14"/>
      <c r="D13" s="14"/>
      <c r="E13" s="14"/>
      <c r="F13" s="15"/>
    </row>
    <row r="14" spans="1:6" x14ac:dyDescent="0.25">
      <c r="A14" s="59" t="s">
        <v>54</v>
      </c>
      <c r="B14" s="60"/>
      <c r="C14" s="60"/>
      <c r="D14" s="60"/>
      <c r="E14" s="60"/>
      <c r="F14" s="60"/>
    </row>
    <row r="15" spans="1:6" ht="12" customHeight="1" x14ac:dyDescent="0.25">
      <c r="A15" s="11">
        <v>1</v>
      </c>
      <c r="B15" s="11">
        <v>2</v>
      </c>
      <c r="C15" s="11">
        <v>3</v>
      </c>
      <c r="D15" s="11">
        <v>4</v>
      </c>
      <c r="E15" s="11">
        <v>5</v>
      </c>
      <c r="F15" s="11">
        <v>6</v>
      </c>
    </row>
    <row r="16" spans="1:6" ht="45" customHeight="1" thickBot="1" x14ac:dyDescent="0.3">
      <c r="A16" s="1" t="s">
        <v>0</v>
      </c>
      <c r="B16" s="12" t="s">
        <v>1</v>
      </c>
      <c r="C16" s="12" t="s">
        <v>2</v>
      </c>
      <c r="D16" s="13" t="s">
        <v>20</v>
      </c>
      <c r="E16" s="12" t="s">
        <v>16</v>
      </c>
      <c r="F16" s="12" t="s">
        <v>15</v>
      </c>
    </row>
    <row r="17" spans="1:6" x14ac:dyDescent="0.25">
      <c r="A17" s="2">
        <v>1</v>
      </c>
      <c r="B17" s="2" t="s">
        <v>3</v>
      </c>
      <c r="C17" s="5">
        <v>240</v>
      </c>
      <c r="D17" s="7">
        <v>0</v>
      </c>
      <c r="E17" s="4">
        <v>26</v>
      </c>
      <c r="F17" s="6">
        <f>D17*E17</f>
        <v>0</v>
      </c>
    </row>
    <row r="18" spans="1:6" x14ac:dyDescent="0.25">
      <c r="A18" s="2">
        <v>2</v>
      </c>
      <c r="B18" s="2" t="s">
        <v>4</v>
      </c>
      <c r="C18" s="5">
        <v>240</v>
      </c>
      <c r="D18" s="8">
        <v>0</v>
      </c>
      <c r="E18" s="4">
        <v>13</v>
      </c>
      <c r="F18" s="6">
        <f>D18*E18</f>
        <v>0</v>
      </c>
    </row>
    <row r="19" spans="1:6" x14ac:dyDescent="0.25">
      <c r="A19" s="2">
        <v>3</v>
      </c>
      <c r="B19" s="2" t="s">
        <v>5</v>
      </c>
      <c r="C19" s="5">
        <v>240</v>
      </c>
      <c r="D19" s="8">
        <v>0</v>
      </c>
      <c r="E19" s="4">
        <v>13</v>
      </c>
      <c r="F19" s="6">
        <f>D19*E19</f>
        <v>0</v>
      </c>
    </row>
    <row r="20" spans="1:6" ht="15.75" thickBot="1" x14ac:dyDescent="0.3">
      <c r="A20" s="2">
        <v>4</v>
      </c>
      <c r="B20" s="2" t="s">
        <v>6</v>
      </c>
      <c r="C20" s="5">
        <v>120</v>
      </c>
      <c r="D20" s="9">
        <v>0</v>
      </c>
      <c r="E20" s="4">
        <v>13</v>
      </c>
      <c r="F20" s="6">
        <f>D20*E20</f>
        <v>0</v>
      </c>
    </row>
    <row r="21" spans="1:6" ht="15.75" thickBot="1" x14ac:dyDescent="0.3">
      <c r="A21" s="3"/>
      <c r="B21" s="61" t="s">
        <v>17</v>
      </c>
      <c r="C21" s="61"/>
      <c r="D21" s="62"/>
      <c r="E21" s="61"/>
      <c r="F21" s="6">
        <f>SUM(F17:F20)</f>
        <v>0</v>
      </c>
    </row>
    <row r="22" spans="1:6" ht="18.75" customHeight="1" thickBot="1" x14ac:dyDescent="0.3">
      <c r="A22" s="3"/>
      <c r="B22" s="54" t="s">
        <v>34</v>
      </c>
      <c r="C22" s="55"/>
      <c r="D22" s="55"/>
      <c r="E22" s="55"/>
      <c r="F22" s="17">
        <f>SUM(F12,F21)</f>
        <v>0</v>
      </c>
    </row>
    <row r="24" spans="1:6" ht="15.75" x14ac:dyDescent="0.25">
      <c r="A24" s="19" t="s">
        <v>18</v>
      </c>
      <c r="C24" s="16"/>
      <c r="D24" s="16"/>
      <c r="E24" s="16"/>
      <c r="F24" s="16"/>
    </row>
    <row r="25" spans="1:6" ht="15.75" x14ac:dyDescent="0.25">
      <c r="A25" s="20" t="s">
        <v>21</v>
      </c>
      <c r="C25" s="16"/>
      <c r="D25" s="16"/>
      <c r="E25" s="16"/>
      <c r="F25" s="16"/>
    </row>
    <row r="26" spans="1:6" ht="15.75" x14ac:dyDescent="0.25">
      <c r="A26" s="21" t="s">
        <v>19</v>
      </c>
    </row>
    <row r="30" spans="1:6" x14ac:dyDescent="0.25">
      <c r="B30" s="22" t="s">
        <v>22</v>
      </c>
      <c r="D30" s="22" t="s">
        <v>23</v>
      </c>
      <c r="E30" s="22"/>
    </row>
  </sheetData>
  <mergeCells count="5">
    <mergeCell ref="A5:F5"/>
    <mergeCell ref="B12:E12"/>
    <mergeCell ref="A14:F14"/>
    <mergeCell ref="B21:E21"/>
    <mergeCell ref="B22:E2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workbookViewId="0">
      <selection activeCell="D8" sqref="D8"/>
    </sheetView>
  </sheetViews>
  <sheetFormatPr defaultRowHeight="15" x14ac:dyDescent="0.25"/>
  <cols>
    <col min="1" max="1" width="4.85546875" customWidth="1"/>
    <col min="2" max="2" width="24" customWidth="1"/>
    <col min="3" max="3" width="10.42578125" customWidth="1"/>
    <col min="4" max="4" width="12.140625" customWidth="1"/>
    <col min="5" max="5" width="14" customWidth="1"/>
    <col min="6" max="6" width="16.28515625" customWidth="1"/>
  </cols>
  <sheetData>
    <row r="1" spans="1:6" ht="15.75" x14ac:dyDescent="0.25">
      <c r="A1" s="46" t="s">
        <v>26</v>
      </c>
      <c r="B1" s="23"/>
      <c r="C1" s="23"/>
      <c r="D1" s="23"/>
      <c r="E1" s="45" t="s">
        <v>41</v>
      </c>
      <c r="F1" s="23"/>
    </row>
    <row r="3" spans="1:6" x14ac:dyDescent="0.25">
      <c r="C3" s="18" t="s">
        <v>42</v>
      </c>
    </row>
    <row r="5" spans="1:6" x14ac:dyDescent="0.25">
      <c r="A5" s="59" t="s">
        <v>12</v>
      </c>
      <c r="B5" s="60"/>
      <c r="C5" s="60"/>
      <c r="D5" s="60"/>
      <c r="E5" s="60"/>
      <c r="F5" s="60"/>
    </row>
    <row r="6" spans="1:6" ht="12" customHeight="1" x14ac:dyDescent="0.25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</row>
    <row r="7" spans="1:6" ht="45" customHeight="1" thickBot="1" x14ac:dyDescent="0.3">
      <c r="A7" s="1" t="s">
        <v>0</v>
      </c>
      <c r="B7" s="12" t="s">
        <v>1</v>
      </c>
      <c r="C7" s="12" t="s">
        <v>2</v>
      </c>
      <c r="D7" s="13" t="s">
        <v>20</v>
      </c>
      <c r="E7" s="12" t="s">
        <v>16</v>
      </c>
      <c r="F7" s="12" t="s">
        <v>15</v>
      </c>
    </row>
    <row r="8" spans="1:6" x14ac:dyDescent="0.25">
      <c r="A8" s="2">
        <v>1</v>
      </c>
      <c r="B8" s="2" t="s">
        <v>3</v>
      </c>
      <c r="C8" s="5">
        <v>1100</v>
      </c>
      <c r="D8" s="7">
        <v>0</v>
      </c>
      <c r="E8" s="4">
        <v>13</v>
      </c>
      <c r="F8" s="6">
        <f>D8*E8</f>
        <v>0</v>
      </c>
    </row>
    <row r="9" spans="1:6" x14ac:dyDescent="0.25">
      <c r="A9" s="2">
        <v>2</v>
      </c>
      <c r="B9" s="2" t="s">
        <v>4</v>
      </c>
      <c r="C9" s="5">
        <v>240</v>
      </c>
      <c r="D9" s="8">
        <v>0</v>
      </c>
      <c r="E9" s="4">
        <v>13</v>
      </c>
      <c r="F9" s="6">
        <f>D9*E9</f>
        <v>0</v>
      </c>
    </row>
    <row r="10" spans="1:6" x14ac:dyDescent="0.25">
      <c r="A10" s="2">
        <v>3</v>
      </c>
      <c r="B10" s="2" t="s">
        <v>5</v>
      </c>
      <c r="C10" s="5">
        <v>240</v>
      </c>
      <c r="D10" s="8">
        <v>0</v>
      </c>
      <c r="E10" s="4">
        <v>13</v>
      </c>
      <c r="F10" s="6">
        <f>D10*E10</f>
        <v>0</v>
      </c>
    </row>
    <row r="11" spans="1:6" ht="15.75" thickBot="1" x14ac:dyDescent="0.3">
      <c r="A11" s="2">
        <v>4</v>
      </c>
      <c r="B11" s="2" t="s">
        <v>6</v>
      </c>
      <c r="C11" s="5">
        <v>120</v>
      </c>
      <c r="D11" s="9">
        <v>0</v>
      </c>
      <c r="E11" s="4">
        <v>13</v>
      </c>
      <c r="F11" s="6">
        <f>D11*E11</f>
        <v>0</v>
      </c>
    </row>
    <row r="12" spans="1:6" ht="18.75" customHeight="1" thickBot="1" x14ac:dyDescent="0.3">
      <c r="A12" s="3"/>
      <c r="B12" s="54" t="s">
        <v>43</v>
      </c>
      <c r="C12" s="55"/>
      <c r="D12" s="55"/>
      <c r="E12" s="55"/>
      <c r="F12" s="17">
        <f>SUM(F8:F11)</f>
        <v>0</v>
      </c>
    </row>
    <row r="14" spans="1:6" ht="15.75" x14ac:dyDescent="0.25">
      <c r="A14" s="19" t="s">
        <v>18</v>
      </c>
      <c r="C14" s="16"/>
      <c r="D14" s="16"/>
      <c r="E14" s="16"/>
      <c r="F14" s="16"/>
    </row>
    <row r="15" spans="1:6" ht="15.75" x14ac:dyDescent="0.25">
      <c r="A15" s="20" t="s">
        <v>21</v>
      </c>
      <c r="C15" s="16"/>
      <c r="D15" s="16"/>
      <c r="E15" s="16"/>
      <c r="F15" s="16"/>
    </row>
    <row r="16" spans="1:6" ht="15.75" x14ac:dyDescent="0.25">
      <c r="A16" s="21" t="s">
        <v>19</v>
      </c>
    </row>
    <row r="20" spans="2:5" x14ac:dyDescent="0.25">
      <c r="B20" s="22" t="s">
        <v>22</v>
      </c>
      <c r="D20" s="22" t="s">
        <v>23</v>
      </c>
      <c r="E20" s="22"/>
    </row>
  </sheetData>
  <mergeCells count="2">
    <mergeCell ref="A5:F5"/>
    <mergeCell ref="B12:E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workbookViewId="0">
      <selection activeCell="B13" sqref="B13"/>
    </sheetView>
  </sheetViews>
  <sheetFormatPr defaultRowHeight="15" x14ac:dyDescent="0.25"/>
  <cols>
    <col min="1" max="1" width="4.85546875" customWidth="1"/>
    <col min="2" max="2" width="24" customWidth="1"/>
    <col min="3" max="3" width="10.42578125" customWidth="1"/>
    <col min="4" max="4" width="12.140625" customWidth="1"/>
    <col min="5" max="5" width="14" customWidth="1"/>
    <col min="6" max="6" width="16.28515625" customWidth="1"/>
  </cols>
  <sheetData>
    <row r="1" spans="1:6" ht="15.75" x14ac:dyDescent="0.25">
      <c r="A1" s="46" t="s">
        <v>26</v>
      </c>
      <c r="B1" s="23"/>
      <c r="C1" s="23"/>
      <c r="D1" s="23"/>
      <c r="E1" s="45" t="s">
        <v>44</v>
      </c>
      <c r="F1" s="23"/>
    </row>
    <row r="3" spans="1:6" x14ac:dyDescent="0.25">
      <c r="C3" s="18" t="s">
        <v>30</v>
      </c>
    </row>
    <row r="5" spans="1:6" x14ac:dyDescent="0.25">
      <c r="A5" s="59" t="s">
        <v>13</v>
      </c>
      <c r="B5" s="60"/>
      <c r="C5" s="60"/>
      <c r="D5" s="60"/>
      <c r="E5" s="60"/>
      <c r="F5" s="60"/>
    </row>
    <row r="6" spans="1:6" ht="12" customHeight="1" x14ac:dyDescent="0.25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</row>
    <row r="7" spans="1:6" ht="45" customHeight="1" thickBot="1" x14ac:dyDescent="0.3">
      <c r="A7" s="1" t="s">
        <v>0</v>
      </c>
      <c r="B7" s="12" t="s">
        <v>1</v>
      </c>
      <c r="C7" s="12" t="s">
        <v>2</v>
      </c>
      <c r="D7" s="13" t="s">
        <v>20</v>
      </c>
      <c r="E7" s="12" t="s">
        <v>16</v>
      </c>
      <c r="F7" s="12" t="s">
        <v>15</v>
      </c>
    </row>
    <row r="8" spans="1:6" x14ac:dyDescent="0.25">
      <c r="A8" s="2">
        <v>1</v>
      </c>
      <c r="B8" s="2" t="s">
        <v>3</v>
      </c>
      <c r="C8" s="5">
        <v>1100</v>
      </c>
      <c r="D8" s="7">
        <v>0</v>
      </c>
      <c r="E8" s="4">
        <v>52</v>
      </c>
      <c r="F8" s="6">
        <f>D8*E8</f>
        <v>0</v>
      </c>
    </row>
    <row r="9" spans="1:6" x14ac:dyDescent="0.25">
      <c r="A9" s="2">
        <v>2</v>
      </c>
      <c r="B9" s="2" t="s">
        <v>4</v>
      </c>
      <c r="C9" s="5">
        <v>1100</v>
      </c>
      <c r="D9" s="8">
        <v>0</v>
      </c>
      <c r="E9" s="4">
        <v>26</v>
      </c>
      <c r="F9" s="6">
        <f>D9*E9</f>
        <v>0</v>
      </c>
    </row>
    <row r="10" spans="1:6" x14ac:dyDescent="0.25">
      <c r="A10" s="2">
        <v>3</v>
      </c>
      <c r="B10" s="2" t="s">
        <v>5</v>
      </c>
      <c r="C10" s="5">
        <v>1100</v>
      </c>
      <c r="D10" s="8">
        <v>0</v>
      </c>
      <c r="E10" s="4">
        <v>13</v>
      </c>
      <c r="F10" s="6">
        <f>D10*E10</f>
        <v>0</v>
      </c>
    </row>
    <row r="11" spans="1:6" ht="15.75" thickBot="1" x14ac:dyDescent="0.3">
      <c r="A11" s="2">
        <v>4</v>
      </c>
      <c r="B11" s="2" t="s">
        <v>6</v>
      </c>
      <c r="C11" s="5">
        <v>120</v>
      </c>
      <c r="D11" s="9">
        <v>0</v>
      </c>
      <c r="E11" s="4">
        <v>13</v>
      </c>
      <c r="F11" s="6">
        <f>D11*E11</f>
        <v>0</v>
      </c>
    </row>
    <row r="12" spans="1:6" ht="18.75" customHeight="1" thickBot="1" x14ac:dyDescent="0.3">
      <c r="A12" s="3"/>
      <c r="B12" s="54" t="s">
        <v>51</v>
      </c>
      <c r="C12" s="55"/>
      <c r="D12" s="55"/>
      <c r="E12" s="55"/>
      <c r="F12" s="17">
        <f>SUM(F8:F11)</f>
        <v>0</v>
      </c>
    </row>
    <row r="14" spans="1:6" ht="15.75" x14ac:dyDescent="0.25">
      <c r="A14" s="19" t="s">
        <v>18</v>
      </c>
      <c r="C14" s="16"/>
      <c r="D14" s="16"/>
      <c r="E14" s="16"/>
      <c r="F14" s="16"/>
    </row>
    <row r="15" spans="1:6" ht="15.75" x14ac:dyDescent="0.25">
      <c r="A15" s="20" t="s">
        <v>21</v>
      </c>
      <c r="C15" s="16"/>
      <c r="D15" s="16"/>
      <c r="E15" s="16"/>
      <c r="F15" s="16"/>
    </row>
    <row r="16" spans="1:6" ht="15.75" x14ac:dyDescent="0.25">
      <c r="A16" s="21" t="s">
        <v>19</v>
      </c>
    </row>
    <row r="20" spans="2:5" x14ac:dyDescent="0.25">
      <c r="B20" s="22" t="s">
        <v>22</v>
      </c>
      <c r="D20" s="22" t="s">
        <v>23</v>
      </c>
      <c r="E20" s="22"/>
    </row>
  </sheetData>
  <mergeCells count="2">
    <mergeCell ref="A5:F5"/>
    <mergeCell ref="B12:E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workbookViewId="0">
      <selection activeCell="C7" sqref="C7"/>
    </sheetView>
  </sheetViews>
  <sheetFormatPr defaultRowHeight="15" x14ac:dyDescent="0.25"/>
  <cols>
    <col min="1" max="1" width="4.85546875" customWidth="1"/>
    <col min="2" max="2" width="24" customWidth="1"/>
    <col min="3" max="3" width="10.42578125" customWidth="1"/>
    <col min="4" max="4" width="12.140625" customWidth="1"/>
    <col min="5" max="5" width="14" customWidth="1"/>
    <col min="6" max="6" width="16.28515625" customWidth="1"/>
  </cols>
  <sheetData>
    <row r="1" spans="1:6" ht="15.75" x14ac:dyDescent="0.25">
      <c r="A1" s="46" t="s">
        <v>26</v>
      </c>
      <c r="B1" s="23"/>
      <c r="C1" s="23"/>
      <c r="D1" s="23"/>
      <c r="E1" s="45" t="s">
        <v>45</v>
      </c>
      <c r="F1" s="23"/>
    </row>
    <row r="3" spans="1:6" x14ac:dyDescent="0.25">
      <c r="C3" s="18" t="s">
        <v>46</v>
      </c>
    </row>
    <row r="5" spans="1:6" x14ac:dyDescent="0.25">
      <c r="A5" s="59" t="s">
        <v>53</v>
      </c>
      <c r="B5" s="60"/>
      <c r="C5" s="60"/>
      <c r="D5" s="60"/>
      <c r="E5" s="60"/>
      <c r="F5" s="60"/>
    </row>
    <row r="6" spans="1:6" ht="12" customHeight="1" x14ac:dyDescent="0.25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</row>
    <row r="7" spans="1:6" ht="45" customHeight="1" thickBot="1" x14ac:dyDescent="0.3">
      <c r="A7" s="1" t="s">
        <v>0</v>
      </c>
      <c r="B7" s="12" t="s">
        <v>1</v>
      </c>
      <c r="C7" s="12" t="s">
        <v>2</v>
      </c>
      <c r="D7" s="13" t="s">
        <v>20</v>
      </c>
      <c r="E7" s="12" t="s">
        <v>16</v>
      </c>
      <c r="F7" s="12" t="s">
        <v>15</v>
      </c>
    </row>
    <row r="8" spans="1:6" x14ac:dyDescent="0.25">
      <c r="A8" s="2">
        <v>1</v>
      </c>
      <c r="B8" s="2" t="s">
        <v>3</v>
      </c>
      <c r="C8" s="5">
        <v>1100</v>
      </c>
      <c r="D8" s="7">
        <v>0</v>
      </c>
      <c r="E8" s="4">
        <v>13</v>
      </c>
      <c r="F8" s="6">
        <f>D8*E8</f>
        <v>0</v>
      </c>
    </row>
    <row r="9" spans="1:6" x14ac:dyDescent="0.25">
      <c r="A9" s="2">
        <v>2</v>
      </c>
      <c r="B9" s="2" t="s">
        <v>4</v>
      </c>
      <c r="C9" s="5">
        <v>1100</v>
      </c>
      <c r="D9" s="8">
        <v>0</v>
      </c>
      <c r="E9" s="4">
        <v>13</v>
      </c>
      <c r="F9" s="6">
        <f>D9*E9</f>
        <v>0</v>
      </c>
    </row>
    <row r="10" spans="1:6" x14ac:dyDescent="0.25">
      <c r="A10" s="2">
        <v>3</v>
      </c>
      <c r="B10" s="2" t="s">
        <v>5</v>
      </c>
      <c r="C10" s="5">
        <v>240</v>
      </c>
      <c r="D10" s="8">
        <v>0</v>
      </c>
      <c r="E10" s="4">
        <v>26</v>
      </c>
      <c r="F10" s="6">
        <f>D10*E10</f>
        <v>0</v>
      </c>
    </row>
    <row r="11" spans="1:6" ht="15.75" thickBot="1" x14ac:dyDescent="0.3">
      <c r="A11" s="2">
        <v>4</v>
      </c>
      <c r="B11" s="2" t="s">
        <v>6</v>
      </c>
      <c r="C11" s="5">
        <v>120</v>
      </c>
      <c r="D11" s="9">
        <v>0</v>
      </c>
      <c r="E11" s="4">
        <v>13</v>
      </c>
      <c r="F11" s="6">
        <f>D11*E11</f>
        <v>0</v>
      </c>
    </row>
    <row r="12" spans="1:6" ht="18.75" customHeight="1" thickBot="1" x14ac:dyDescent="0.3">
      <c r="A12" s="3"/>
      <c r="B12" s="54" t="s">
        <v>47</v>
      </c>
      <c r="C12" s="55"/>
      <c r="D12" s="55"/>
      <c r="E12" s="55"/>
      <c r="F12" s="17">
        <f>SUM(F8:F11)</f>
        <v>0</v>
      </c>
    </row>
    <row r="14" spans="1:6" ht="15.75" x14ac:dyDescent="0.25">
      <c r="A14" s="19" t="s">
        <v>18</v>
      </c>
      <c r="C14" s="16"/>
      <c r="D14" s="16"/>
      <c r="E14" s="16"/>
      <c r="F14" s="16"/>
    </row>
    <row r="15" spans="1:6" ht="15.75" x14ac:dyDescent="0.25">
      <c r="A15" s="20" t="s">
        <v>21</v>
      </c>
      <c r="C15" s="16"/>
      <c r="D15" s="16"/>
      <c r="E15" s="16"/>
      <c r="F15" s="16"/>
    </row>
    <row r="16" spans="1:6" ht="15.75" x14ac:dyDescent="0.25">
      <c r="A16" s="21" t="s">
        <v>19</v>
      </c>
    </row>
    <row r="20" spans="2:5" x14ac:dyDescent="0.25">
      <c r="B20" s="22" t="s">
        <v>22</v>
      </c>
      <c r="D20" s="22" t="s">
        <v>23</v>
      </c>
      <c r="E20" s="22"/>
    </row>
  </sheetData>
  <mergeCells count="2">
    <mergeCell ref="A5:F5"/>
    <mergeCell ref="B12:E1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abSelected="1" workbookViewId="0">
      <selection activeCell="F13" sqref="F13"/>
    </sheetView>
  </sheetViews>
  <sheetFormatPr defaultRowHeight="15" x14ac:dyDescent="0.25"/>
  <cols>
    <col min="1" max="1" width="4.85546875" customWidth="1"/>
    <col min="2" max="2" width="24" customWidth="1"/>
    <col min="3" max="3" width="10.42578125" customWidth="1"/>
    <col min="4" max="4" width="12.140625" customWidth="1"/>
    <col min="5" max="5" width="14" customWidth="1"/>
    <col min="6" max="6" width="16.28515625" customWidth="1"/>
  </cols>
  <sheetData>
    <row r="1" spans="1:6" ht="15.75" x14ac:dyDescent="0.25">
      <c r="A1" s="46" t="s">
        <v>26</v>
      </c>
      <c r="B1" s="23"/>
      <c r="C1" s="23"/>
      <c r="D1" s="23"/>
      <c r="E1" s="45" t="s">
        <v>48</v>
      </c>
      <c r="F1" s="23"/>
    </row>
    <row r="3" spans="1:6" x14ac:dyDescent="0.25">
      <c r="C3" s="18" t="s">
        <v>31</v>
      </c>
    </row>
    <row r="5" spans="1:6" x14ac:dyDescent="0.25">
      <c r="A5" s="59" t="s">
        <v>14</v>
      </c>
      <c r="B5" s="60"/>
      <c r="C5" s="60"/>
      <c r="D5" s="60"/>
      <c r="E5" s="60"/>
      <c r="F5" s="60"/>
    </row>
    <row r="6" spans="1:6" ht="12" customHeight="1" x14ac:dyDescent="0.25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</row>
    <row r="7" spans="1:6" ht="45" customHeight="1" thickBot="1" x14ac:dyDescent="0.3">
      <c r="A7" s="1" t="s">
        <v>0</v>
      </c>
      <c r="B7" s="12" t="s">
        <v>1</v>
      </c>
      <c r="C7" s="12" t="s">
        <v>2</v>
      </c>
      <c r="D7" s="13" t="s">
        <v>20</v>
      </c>
      <c r="E7" s="12" t="s">
        <v>16</v>
      </c>
      <c r="F7" s="12" t="s">
        <v>15</v>
      </c>
    </row>
    <row r="8" spans="1:6" x14ac:dyDescent="0.25">
      <c r="A8" s="2">
        <v>1</v>
      </c>
      <c r="B8" s="2" t="s">
        <v>3</v>
      </c>
      <c r="C8" s="5">
        <v>1100</v>
      </c>
      <c r="D8" s="7">
        <v>0</v>
      </c>
      <c r="E8" s="4">
        <v>13</v>
      </c>
      <c r="F8" s="6">
        <f>D8*E8</f>
        <v>0</v>
      </c>
    </row>
    <row r="9" spans="1:6" x14ac:dyDescent="0.25">
      <c r="A9" s="2">
        <v>2</v>
      </c>
      <c r="B9" s="2" t="s">
        <v>4</v>
      </c>
      <c r="C9" s="5">
        <v>1100</v>
      </c>
      <c r="D9" s="8">
        <v>0</v>
      </c>
      <c r="E9" s="4">
        <v>13</v>
      </c>
      <c r="F9" s="6">
        <f>D9*E9</f>
        <v>0</v>
      </c>
    </row>
    <row r="10" spans="1:6" x14ac:dyDescent="0.25">
      <c r="A10" s="2">
        <v>3</v>
      </c>
      <c r="B10" s="2" t="s">
        <v>5</v>
      </c>
      <c r="C10" s="5">
        <v>1100</v>
      </c>
      <c r="D10" s="8">
        <v>0</v>
      </c>
      <c r="E10" s="4">
        <v>13</v>
      </c>
      <c r="F10" s="6">
        <f>D10*E10</f>
        <v>0</v>
      </c>
    </row>
    <row r="11" spans="1:6" ht="15.75" thickBot="1" x14ac:dyDescent="0.3">
      <c r="A11" s="2">
        <v>4</v>
      </c>
      <c r="B11" s="2" t="s">
        <v>6</v>
      </c>
      <c r="C11" s="5">
        <v>120</v>
      </c>
      <c r="D11" s="9">
        <v>0</v>
      </c>
      <c r="E11" s="4">
        <v>13</v>
      </c>
      <c r="F11" s="6">
        <f>D11*E11</f>
        <v>0</v>
      </c>
    </row>
    <row r="12" spans="1:6" x14ac:dyDescent="0.25">
      <c r="A12" s="3"/>
      <c r="B12" s="63" t="s">
        <v>17</v>
      </c>
      <c r="C12" s="64"/>
      <c r="D12" s="64"/>
      <c r="E12" s="65"/>
      <c r="F12" s="6">
        <f>SUM(F8:F11)</f>
        <v>0</v>
      </c>
    </row>
    <row r="13" spans="1:6" x14ac:dyDescent="0.25">
      <c r="A13" s="10"/>
      <c r="B13" s="14"/>
      <c r="C13" s="14"/>
      <c r="D13" s="14"/>
      <c r="E13" s="14"/>
      <c r="F13" s="15"/>
    </row>
    <row r="14" spans="1:6" x14ac:dyDescent="0.25">
      <c r="A14" s="59" t="s">
        <v>52</v>
      </c>
      <c r="B14" s="60"/>
      <c r="C14" s="60"/>
      <c r="D14" s="60"/>
      <c r="E14" s="60"/>
      <c r="F14" s="60"/>
    </row>
    <row r="15" spans="1:6" ht="12" customHeight="1" x14ac:dyDescent="0.25">
      <c r="A15" s="11">
        <v>1</v>
      </c>
      <c r="B15" s="11">
        <v>2</v>
      </c>
      <c r="C15" s="11">
        <v>3</v>
      </c>
      <c r="D15" s="11">
        <v>4</v>
      </c>
      <c r="E15" s="11">
        <v>5</v>
      </c>
      <c r="F15" s="11">
        <v>6</v>
      </c>
    </row>
    <row r="16" spans="1:6" ht="45" customHeight="1" thickBot="1" x14ac:dyDescent="0.3">
      <c r="A16" s="1" t="s">
        <v>0</v>
      </c>
      <c r="B16" s="12" t="s">
        <v>1</v>
      </c>
      <c r="C16" s="12" t="s">
        <v>2</v>
      </c>
      <c r="D16" s="13" t="s">
        <v>20</v>
      </c>
      <c r="E16" s="12" t="s">
        <v>16</v>
      </c>
      <c r="F16" s="12" t="s">
        <v>15</v>
      </c>
    </row>
    <row r="17" spans="1:6" x14ac:dyDescent="0.25">
      <c r="A17" s="2">
        <v>1</v>
      </c>
      <c r="B17" s="2" t="s">
        <v>3</v>
      </c>
      <c r="C17" s="5">
        <v>1100</v>
      </c>
      <c r="D17" s="7">
        <v>0</v>
      </c>
      <c r="E17" s="4">
        <v>26</v>
      </c>
      <c r="F17" s="6">
        <f>D17*E17</f>
        <v>0</v>
      </c>
    </row>
    <row r="18" spans="1:6" x14ac:dyDescent="0.25">
      <c r="A18" s="2">
        <v>2</v>
      </c>
      <c r="B18" s="2" t="s">
        <v>4</v>
      </c>
      <c r="C18" s="5">
        <v>240</v>
      </c>
      <c r="D18" s="8">
        <v>0</v>
      </c>
      <c r="E18" s="4">
        <v>13</v>
      </c>
      <c r="F18" s="6">
        <f>D18*E18</f>
        <v>0</v>
      </c>
    </row>
    <row r="19" spans="1:6" x14ac:dyDescent="0.25">
      <c r="A19" s="2">
        <v>3</v>
      </c>
      <c r="B19" s="2" t="s">
        <v>5</v>
      </c>
      <c r="C19" s="5">
        <v>240</v>
      </c>
      <c r="D19" s="8">
        <v>0</v>
      </c>
      <c r="E19" s="4">
        <v>13</v>
      </c>
      <c r="F19" s="6">
        <f>D19*E19</f>
        <v>0</v>
      </c>
    </row>
    <row r="20" spans="1:6" ht="15.75" thickBot="1" x14ac:dyDescent="0.3">
      <c r="A20" s="2">
        <v>4</v>
      </c>
      <c r="B20" s="2" t="s">
        <v>6</v>
      </c>
      <c r="C20" s="5">
        <v>120</v>
      </c>
      <c r="D20" s="9">
        <v>0</v>
      </c>
      <c r="E20" s="4">
        <v>13</v>
      </c>
      <c r="F20" s="6">
        <f>D20*E20</f>
        <v>0</v>
      </c>
    </row>
    <row r="21" spans="1:6" ht="15.75" thickBot="1" x14ac:dyDescent="0.3">
      <c r="A21" s="3"/>
      <c r="B21" s="63" t="s">
        <v>17</v>
      </c>
      <c r="C21" s="64"/>
      <c r="D21" s="64"/>
      <c r="E21" s="65"/>
      <c r="F21" s="6">
        <f>SUM(F17:F20)</f>
        <v>0</v>
      </c>
    </row>
    <row r="22" spans="1:6" ht="18.75" customHeight="1" thickBot="1" x14ac:dyDescent="0.3">
      <c r="A22" s="3"/>
      <c r="B22" s="54" t="s">
        <v>35</v>
      </c>
      <c r="C22" s="55"/>
      <c r="D22" s="55"/>
      <c r="E22" s="55"/>
      <c r="F22" s="17">
        <f>SUM(F12,F21)</f>
        <v>0</v>
      </c>
    </row>
    <row r="24" spans="1:6" ht="15.75" x14ac:dyDescent="0.25">
      <c r="A24" s="19" t="s">
        <v>18</v>
      </c>
      <c r="C24" s="16"/>
      <c r="D24" s="16"/>
      <c r="E24" s="16"/>
      <c r="F24" s="16"/>
    </row>
    <row r="25" spans="1:6" ht="15.75" x14ac:dyDescent="0.25">
      <c r="A25" s="20" t="s">
        <v>21</v>
      </c>
      <c r="C25" s="16"/>
      <c r="D25" s="16"/>
      <c r="E25" s="16"/>
      <c r="F25" s="16"/>
    </row>
    <row r="26" spans="1:6" ht="15.75" x14ac:dyDescent="0.25">
      <c r="A26" s="21" t="s">
        <v>19</v>
      </c>
    </row>
    <row r="30" spans="1:6" x14ac:dyDescent="0.25">
      <c r="B30" s="22" t="s">
        <v>22</v>
      </c>
      <c r="D30" s="22" t="s">
        <v>23</v>
      </c>
      <c r="E30" s="22"/>
    </row>
  </sheetData>
  <mergeCells count="5">
    <mergeCell ref="A5:F5"/>
    <mergeCell ref="B12:E12"/>
    <mergeCell ref="A14:F14"/>
    <mergeCell ref="B21:E21"/>
    <mergeCell ref="B22:E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1</vt:i4>
      </vt:variant>
    </vt:vector>
  </HeadingPairs>
  <TitlesOfParts>
    <vt:vector size="9" baseType="lpstr">
      <vt:lpstr>Z1 Biała Podl.</vt:lpstr>
      <vt:lpstr>Z2 Biłgoraj</vt:lpstr>
      <vt:lpstr>Z3 Janów Lub.</vt:lpstr>
      <vt:lpstr>Z4 Kraśnik</vt:lpstr>
      <vt:lpstr>Z5 Parczew</vt:lpstr>
      <vt:lpstr>Z6 Puławy</vt:lpstr>
      <vt:lpstr>Z7 Radzyń Podl.</vt:lpstr>
      <vt:lpstr>Z8 Tomaszów Lub.</vt:lpstr>
      <vt:lpstr>'Z1 Biała Podl.'!Obszar_wydruku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Dobrowolski Jacek</dc:creator>
  <cp:lastModifiedBy>Stępień Paulina</cp:lastModifiedBy>
  <cp:lastPrinted>2020-11-13T09:40:37Z</cp:lastPrinted>
  <dcterms:created xsi:type="dcterms:W3CDTF">2020-10-21T12:28:31Z</dcterms:created>
  <dcterms:modified xsi:type="dcterms:W3CDTF">2020-12-16T09:19:43Z</dcterms:modified>
</cp:coreProperties>
</file>